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<sst xmlns="http://schemas.openxmlformats.org/spreadsheetml/2006/main" count="184" uniqueCount="99">
  <si>
    <t>poř.</t>
  </si>
  <si>
    <t>st.č.</t>
  </si>
  <si>
    <t>posádka</t>
  </si>
  <si>
    <t>FMN</t>
  </si>
  <si>
    <t>NAT</t>
  </si>
  <si>
    <t>soutěžící</t>
  </si>
  <si>
    <t>stroj</t>
  </si>
  <si>
    <t>body</t>
  </si>
  <si>
    <t>1.</t>
  </si>
  <si>
    <t>ACCR</t>
  </si>
  <si>
    <t>CZE</t>
  </si>
  <si>
    <t>2.</t>
  </si>
  <si>
    <t>ORION RACING TEAM LITOMYŠL</t>
  </si>
  <si>
    <t>Honda 450 4T</t>
  </si>
  <si>
    <t>3.</t>
  </si>
  <si>
    <t>KTM 450 4T</t>
  </si>
  <si>
    <t>4.</t>
  </si>
  <si>
    <t>5.</t>
  </si>
  <si>
    <t>6.</t>
  </si>
  <si>
    <t>7.</t>
  </si>
  <si>
    <t>SMS motokrosu Pardubice</t>
  </si>
  <si>
    <t>8.</t>
  </si>
  <si>
    <t>9.</t>
  </si>
  <si>
    <t>Yamaha 450 4T</t>
  </si>
  <si>
    <t>10.</t>
  </si>
  <si>
    <t>11.</t>
  </si>
  <si>
    <t>Suzuki 450 4T</t>
  </si>
  <si>
    <t>12.</t>
  </si>
  <si>
    <t>13.</t>
  </si>
  <si>
    <t>14.</t>
  </si>
  <si>
    <t>15.</t>
  </si>
  <si>
    <t>16.</t>
  </si>
  <si>
    <t>17.</t>
  </si>
  <si>
    <t>Kawasaki 250</t>
  </si>
  <si>
    <t xml:space="preserve">ŠROLER Patrik </t>
  </si>
  <si>
    <t>ŠROLER Miroslav</t>
  </si>
  <si>
    <t>ROUŠAVÝ Michal</t>
  </si>
  <si>
    <t>ŠVORC Josef</t>
  </si>
  <si>
    <t xml:space="preserve">MENCÁK Jiří </t>
  </si>
  <si>
    <t>VAŇOUS Bohuslav</t>
  </si>
  <si>
    <t>SVATOŠ Bohuslav</t>
  </si>
  <si>
    <t>FURÁR Josef</t>
  </si>
  <si>
    <t>SKALKA Roman</t>
  </si>
  <si>
    <t>BŘÍZA Tomáš</t>
  </si>
  <si>
    <t>MAREK Vítězslav</t>
  </si>
  <si>
    <t>NAVRÁTIL Jakub</t>
  </si>
  <si>
    <t>HRACHOVINA Miloš</t>
  </si>
  <si>
    <t>AMK v AČR Dobřany v O. h.</t>
  </si>
  <si>
    <t>MŇUK Josef</t>
  </si>
  <si>
    <t>LANGER Filip</t>
  </si>
  <si>
    <t>MŇUK MOTOKROS TEAM VYS. MÝTO</t>
  </si>
  <si>
    <t>ZÁŘECKÝ Jan</t>
  </si>
  <si>
    <t>MORÁVEK Ivan</t>
  </si>
  <si>
    <t>SLÁDEK Josef</t>
  </si>
  <si>
    <t>ČÍŽEK Petr</t>
  </si>
  <si>
    <t>MOHAUPT Lukáš</t>
  </si>
  <si>
    <t>SEJK Karel</t>
  </si>
  <si>
    <t>X-Sports racing team</t>
  </si>
  <si>
    <t>KUNC Pavel</t>
  </si>
  <si>
    <t>KOMŮRKA Josef</t>
  </si>
  <si>
    <t>SMK Klášterec nad Orlicí</t>
  </si>
  <si>
    <t>Honda 250</t>
  </si>
  <si>
    <t>HUBEK Josef</t>
  </si>
  <si>
    <t>LUX Jindřich</t>
  </si>
  <si>
    <t>HOCK Marcel</t>
  </si>
  <si>
    <t>BERGER Jonáš</t>
  </si>
  <si>
    <t>JERIE Martin</t>
  </si>
  <si>
    <t>JERIE Václav</t>
  </si>
  <si>
    <t>ROUS Oldřich</t>
  </si>
  <si>
    <t>ROHÁČEK Vladimír</t>
  </si>
  <si>
    <t>KTM 300</t>
  </si>
  <si>
    <t>-</t>
  </si>
  <si>
    <t>Účast jezdců na podniku</t>
  </si>
  <si>
    <t>18.</t>
  </si>
  <si>
    <t>HENDRYCH Jiří</t>
  </si>
  <si>
    <t>HORÁČEK Jan</t>
  </si>
  <si>
    <t>DUKLA RACING</t>
  </si>
  <si>
    <t>GLONEK Petr</t>
  </si>
  <si>
    <t>Nekoř 10.1.09</t>
  </si>
  <si>
    <t>Nekoř 17.1.09</t>
  </si>
  <si>
    <t>DVOŘÁK Josef</t>
  </si>
  <si>
    <t>LUSTYK František</t>
  </si>
  <si>
    <t>19.</t>
  </si>
  <si>
    <t>CERMEN racing team</t>
  </si>
  <si>
    <t>Klášterec 31.1.09</t>
  </si>
  <si>
    <t>Ústí n.Orl 18.1.09</t>
  </si>
  <si>
    <t>Letohrad 1.2.09</t>
  </si>
  <si>
    <t>BUDINSKÝ Miroslav</t>
  </si>
  <si>
    <t>SMK KLÁŠTEREC n. O. v AČR</t>
  </si>
  <si>
    <t>Dobřany 22.2.09</t>
  </si>
  <si>
    <t>Olešnice 21.2.09</t>
  </si>
  <si>
    <t>MAREŠ Lukáš</t>
  </si>
  <si>
    <t>20.</t>
  </si>
  <si>
    <t>FRONĚK Jan</t>
  </si>
  <si>
    <t>FAJKOŠ Petr</t>
  </si>
  <si>
    <t>Zpracoval: Josef Vašíček, 22.2.2009</t>
  </si>
  <si>
    <t>Celkové pořadí MČR "ORION CUP 2009" v motoskijöringu:</t>
  </si>
  <si>
    <t>Profistav Litomyšl</t>
  </si>
  <si>
    <t>PROFI AUTO c.z.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</si>
</sst>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d/m/yy;@"/>
    <numFmt numFmtId="170" formatCode="[$-405]d\.\ mmmm\ 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left" textRotation="90" wrapText="1"/>
      <protection/>
    </xf>
    <xf numFmtId="0" fontId="8" fillId="0" borderId="1" xfId="0" applyFont="1" applyBorder="1" applyAlignment="1">
      <alignment/>
    </xf>
    <xf numFmtId="0" fontId="9" fillId="0" borderId="0" xfId="0" applyNumberFormat="1" applyFont="1" applyFill="1" applyAlignment="1" applyProtection="1">
      <alignment horizontal="left"/>
      <protection/>
    </xf>
    <xf numFmtId="0" fontId="0" fillId="0" borderId="1" xfId="0" applyBorder="1" applyAlignment="1">
      <alignment/>
    </xf>
    <xf numFmtId="169" fontId="11" fillId="0" borderId="0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2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31</xdr:row>
      <xdr:rowOff>133350</xdr:rowOff>
    </xdr:from>
    <xdr:to>
      <xdr:col>3</xdr:col>
      <xdr:colOff>419100</xdr:colOff>
      <xdr:row>38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486400"/>
          <a:ext cx="222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31</xdr:row>
      <xdr:rowOff>76200</xdr:rowOff>
    </xdr:from>
    <xdr:to>
      <xdr:col>6</xdr:col>
      <xdr:colOff>2028825</xdr:colOff>
      <xdr:row>37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5429250"/>
          <a:ext cx="2076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1019175</xdr:colOff>
      <xdr:row>31</xdr:row>
      <xdr:rowOff>47625</xdr:rowOff>
    </xdr:from>
    <xdr:to>
      <xdr:col>15</xdr:col>
      <xdr:colOff>38100</xdr:colOff>
      <xdr:row>37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5400675"/>
          <a:ext cx="2066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workbookViewId="0" topLeftCell="A1">
      <selection activeCell="G9" sqref="G9"/>
    </sheetView>
  </sheetViews>
  <sheetFormatPr defaultColWidth="9.140625" defaultRowHeight="12.75"/>
  <cols>
    <col min="1" max="1" width="5.00390625" style="15" customWidth="1"/>
    <col min="2" max="2" width="5.00390625" style="11" customWidth="1"/>
    <col min="3" max="3" width="18.7109375" style="11" customWidth="1"/>
    <col min="4" max="4" width="18.7109375" style="12" customWidth="1"/>
    <col min="5" max="6" width="6.00390625" style="11" customWidth="1"/>
    <col min="7" max="7" width="30.7109375" style="12" customWidth="1"/>
    <col min="8" max="8" width="15.7109375" style="12" customWidth="1"/>
    <col min="9" max="9" width="4.28125" style="15" customWidth="1"/>
    <col min="10" max="15" width="4.28125" style="11" customWidth="1"/>
    <col min="16" max="16" width="6.7109375" style="11" customWidth="1"/>
    <col min="17" max="16384" width="10.00390625" style="13" customWidth="1"/>
  </cols>
  <sheetData>
    <row r="2" ht="21.75" customHeight="1">
      <c r="D2" s="2" t="s">
        <v>96</v>
      </c>
    </row>
    <row r="6" spans="1:16" s="12" customFormat="1" ht="49.5" customHeight="1">
      <c r="A6" s="17" t="s">
        <v>0</v>
      </c>
      <c r="B6" s="17" t="s">
        <v>1</v>
      </c>
      <c r="C6" s="39" t="s">
        <v>2</v>
      </c>
      <c r="D6" s="39"/>
      <c r="E6" s="18" t="s">
        <v>3</v>
      </c>
      <c r="F6" s="18" t="s">
        <v>4</v>
      </c>
      <c r="G6" s="17" t="s">
        <v>5</v>
      </c>
      <c r="H6" s="17" t="s">
        <v>6</v>
      </c>
      <c r="I6" s="34" t="s">
        <v>78</v>
      </c>
      <c r="J6" s="34" t="s">
        <v>79</v>
      </c>
      <c r="K6" s="34" t="s">
        <v>85</v>
      </c>
      <c r="L6" s="34" t="s">
        <v>84</v>
      </c>
      <c r="M6" s="34" t="s">
        <v>86</v>
      </c>
      <c r="N6" s="34" t="s">
        <v>90</v>
      </c>
      <c r="O6" s="34" t="s">
        <v>89</v>
      </c>
      <c r="P6" s="24" t="s">
        <v>7</v>
      </c>
    </row>
    <row r="7" spans="1:16" ht="12" customHeight="1">
      <c r="A7" s="19" t="s">
        <v>8</v>
      </c>
      <c r="B7" s="20">
        <v>21</v>
      </c>
      <c r="C7" s="21" t="s">
        <v>53</v>
      </c>
      <c r="D7" s="21" t="s">
        <v>54</v>
      </c>
      <c r="E7" s="20" t="s">
        <v>9</v>
      </c>
      <c r="F7" s="20" t="s">
        <v>10</v>
      </c>
      <c r="G7" s="21" t="s">
        <v>76</v>
      </c>
      <c r="H7" s="21" t="s">
        <v>13</v>
      </c>
      <c r="I7" s="33">
        <v>20</v>
      </c>
      <c r="J7" s="33">
        <v>20</v>
      </c>
      <c r="K7" s="33">
        <v>15</v>
      </c>
      <c r="L7" s="33">
        <v>15</v>
      </c>
      <c r="M7" s="33">
        <v>11</v>
      </c>
      <c r="N7" s="33">
        <v>17</v>
      </c>
      <c r="O7" s="33">
        <v>17</v>
      </c>
      <c r="P7" s="19">
        <f aca="true" t="shared" si="0" ref="P7:P26">SUM(I7:O7)</f>
        <v>115</v>
      </c>
    </row>
    <row r="8" spans="1:16" ht="12" customHeight="1">
      <c r="A8" s="19" t="s">
        <v>11</v>
      </c>
      <c r="B8" s="20">
        <v>3</v>
      </c>
      <c r="C8" s="21" t="s">
        <v>34</v>
      </c>
      <c r="D8" s="23" t="s">
        <v>35</v>
      </c>
      <c r="E8" s="20" t="s">
        <v>9</v>
      </c>
      <c r="F8" s="20" t="s">
        <v>10</v>
      </c>
      <c r="G8" s="35" t="s">
        <v>88</v>
      </c>
      <c r="H8" s="21" t="s">
        <v>23</v>
      </c>
      <c r="I8" s="33">
        <v>6</v>
      </c>
      <c r="J8" s="33">
        <v>13</v>
      </c>
      <c r="K8" s="33">
        <v>11</v>
      </c>
      <c r="L8" s="33">
        <v>17</v>
      </c>
      <c r="M8" s="33">
        <v>20</v>
      </c>
      <c r="N8" s="33">
        <v>15</v>
      </c>
      <c r="O8" s="33">
        <v>11</v>
      </c>
      <c r="P8" s="19">
        <f t="shared" si="0"/>
        <v>93</v>
      </c>
    </row>
    <row r="9" spans="1:16" ht="12" customHeight="1">
      <c r="A9" s="19" t="s">
        <v>14</v>
      </c>
      <c r="B9" s="20">
        <v>4</v>
      </c>
      <c r="C9" s="21" t="s">
        <v>40</v>
      </c>
      <c r="D9" s="21" t="s">
        <v>41</v>
      </c>
      <c r="E9" s="20" t="s">
        <v>9</v>
      </c>
      <c r="F9" s="20" t="s">
        <v>10</v>
      </c>
      <c r="G9" s="21" t="s">
        <v>97</v>
      </c>
      <c r="H9" s="21" t="s">
        <v>13</v>
      </c>
      <c r="I9" s="33">
        <v>10</v>
      </c>
      <c r="J9" s="33">
        <v>6</v>
      </c>
      <c r="K9" s="33">
        <v>20</v>
      </c>
      <c r="L9" s="33">
        <v>10</v>
      </c>
      <c r="M9" s="33">
        <v>15</v>
      </c>
      <c r="N9" s="33">
        <v>10</v>
      </c>
      <c r="O9" s="33">
        <v>20</v>
      </c>
      <c r="P9" s="19">
        <f t="shared" si="0"/>
        <v>91</v>
      </c>
    </row>
    <row r="10" spans="1:16" ht="12" customHeight="1">
      <c r="A10" s="19" t="s">
        <v>16</v>
      </c>
      <c r="B10" s="20">
        <v>8</v>
      </c>
      <c r="C10" s="21" t="s">
        <v>38</v>
      </c>
      <c r="D10" s="21" t="s">
        <v>39</v>
      </c>
      <c r="E10" s="20" t="s">
        <v>9</v>
      </c>
      <c r="F10" s="20" t="s">
        <v>10</v>
      </c>
      <c r="G10" s="37" t="s">
        <v>57</v>
      </c>
      <c r="H10" s="21" t="s">
        <v>13</v>
      </c>
      <c r="I10" s="33">
        <v>15</v>
      </c>
      <c r="J10" s="33">
        <v>11</v>
      </c>
      <c r="K10" s="33">
        <v>9</v>
      </c>
      <c r="L10" s="33">
        <v>20</v>
      </c>
      <c r="M10" s="33">
        <v>17</v>
      </c>
      <c r="N10" s="33">
        <v>4</v>
      </c>
      <c r="O10" s="33">
        <v>8</v>
      </c>
      <c r="P10" s="19">
        <f t="shared" si="0"/>
        <v>84</v>
      </c>
    </row>
    <row r="11" spans="1:16" ht="12" customHeight="1">
      <c r="A11" s="19" t="s">
        <v>17</v>
      </c>
      <c r="B11" s="20">
        <v>5</v>
      </c>
      <c r="C11" s="21" t="s">
        <v>42</v>
      </c>
      <c r="D11" s="21" t="s">
        <v>43</v>
      </c>
      <c r="E11" s="20" t="s">
        <v>9</v>
      </c>
      <c r="F11" s="20" t="s">
        <v>10</v>
      </c>
      <c r="G11" s="21" t="s">
        <v>60</v>
      </c>
      <c r="H11" s="21" t="s">
        <v>13</v>
      </c>
      <c r="I11" s="33">
        <v>8</v>
      </c>
      <c r="J11" s="33">
        <v>10</v>
      </c>
      <c r="K11" s="33">
        <v>17</v>
      </c>
      <c r="L11" s="33">
        <v>8</v>
      </c>
      <c r="M11" s="33">
        <v>10</v>
      </c>
      <c r="N11" s="33">
        <v>20</v>
      </c>
      <c r="O11" s="33">
        <v>9</v>
      </c>
      <c r="P11" s="19">
        <f t="shared" si="0"/>
        <v>82</v>
      </c>
    </row>
    <row r="12" spans="1:16" ht="12" customHeight="1">
      <c r="A12" s="19" t="s">
        <v>18</v>
      </c>
      <c r="B12" s="20">
        <v>9</v>
      </c>
      <c r="C12" s="21" t="s">
        <v>48</v>
      </c>
      <c r="D12" s="21" t="s">
        <v>49</v>
      </c>
      <c r="E12" s="20" t="s">
        <v>9</v>
      </c>
      <c r="F12" s="20" t="s">
        <v>10</v>
      </c>
      <c r="G12" s="22" t="s">
        <v>50</v>
      </c>
      <c r="H12" s="21" t="s">
        <v>23</v>
      </c>
      <c r="I12" s="33">
        <v>9</v>
      </c>
      <c r="J12" s="33">
        <v>15</v>
      </c>
      <c r="K12" s="33">
        <v>13</v>
      </c>
      <c r="L12" s="33">
        <v>9</v>
      </c>
      <c r="M12" s="33">
        <v>13</v>
      </c>
      <c r="N12" s="33">
        <v>5</v>
      </c>
      <c r="O12" s="33">
        <v>13</v>
      </c>
      <c r="P12" s="19">
        <f t="shared" si="0"/>
        <v>77</v>
      </c>
    </row>
    <row r="13" spans="1:16" ht="12" customHeight="1">
      <c r="A13" s="19" t="s">
        <v>19</v>
      </c>
      <c r="B13" s="20">
        <v>6</v>
      </c>
      <c r="C13" s="21" t="s">
        <v>44</v>
      </c>
      <c r="D13" s="21" t="s">
        <v>45</v>
      </c>
      <c r="E13" s="20" t="s">
        <v>9</v>
      </c>
      <c r="F13" s="20" t="s">
        <v>10</v>
      </c>
      <c r="G13" s="21" t="s">
        <v>83</v>
      </c>
      <c r="H13" s="21" t="s">
        <v>15</v>
      </c>
      <c r="I13" s="33">
        <v>7</v>
      </c>
      <c r="J13" s="33">
        <v>17</v>
      </c>
      <c r="K13" s="33">
        <v>10</v>
      </c>
      <c r="L13" s="33">
        <v>0</v>
      </c>
      <c r="M13" s="33" t="s">
        <v>71</v>
      </c>
      <c r="N13" s="33">
        <v>13</v>
      </c>
      <c r="O13" s="33">
        <v>7</v>
      </c>
      <c r="P13" s="19">
        <f t="shared" si="0"/>
        <v>54</v>
      </c>
    </row>
    <row r="14" spans="1:16" ht="12" customHeight="1">
      <c r="A14" s="19" t="s">
        <v>21</v>
      </c>
      <c r="B14" s="20">
        <v>20</v>
      </c>
      <c r="C14" s="21" t="s">
        <v>58</v>
      </c>
      <c r="D14" s="21" t="s">
        <v>59</v>
      </c>
      <c r="E14" s="20" t="s">
        <v>9</v>
      </c>
      <c r="F14" s="20" t="s">
        <v>10</v>
      </c>
      <c r="G14" s="21" t="s">
        <v>20</v>
      </c>
      <c r="H14" s="21" t="s">
        <v>13</v>
      </c>
      <c r="I14" s="33">
        <v>11</v>
      </c>
      <c r="J14" s="33">
        <v>1</v>
      </c>
      <c r="K14" s="33">
        <v>7</v>
      </c>
      <c r="L14" s="33">
        <v>6</v>
      </c>
      <c r="M14" s="33">
        <v>6</v>
      </c>
      <c r="N14" s="33">
        <v>7</v>
      </c>
      <c r="O14" s="33">
        <v>15</v>
      </c>
      <c r="P14" s="19">
        <f t="shared" si="0"/>
        <v>53</v>
      </c>
    </row>
    <row r="15" spans="1:16" ht="12" customHeight="1">
      <c r="A15" s="19" t="s">
        <v>22</v>
      </c>
      <c r="B15" s="20">
        <v>11</v>
      </c>
      <c r="C15" s="21" t="s">
        <v>64</v>
      </c>
      <c r="D15" s="21" t="s">
        <v>65</v>
      </c>
      <c r="E15" s="20" t="s">
        <v>9</v>
      </c>
      <c r="F15" s="20" t="s">
        <v>10</v>
      </c>
      <c r="G15" s="21" t="s">
        <v>57</v>
      </c>
      <c r="H15" s="21" t="s">
        <v>26</v>
      </c>
      <c r="I15" s="33">
        <v>2</v>
      </c>
      <c r="J15" s="33">
        <v>8</v>
      </c>
      <c r="K15" s="33">
        <v>5</v>
      </c>
      <c r="L15" s="33">
        <v>13</v>
      </c>
      <c r="M15" s="33">
        <v>9</v>
      </c>
      <c r="N15" s="33">
        <v>11</v>
      </c>
      <c r="O15" s="33">
        <v>5</v>
      </c>
      <c r="P15" s="19">
        <f t="shared" si="0"/>
        <v>53</v>
      </c>
    </row>
    <row r="16" spans="1:16" ht="12" customHeight="1">
      <c r="A16" s="19" t="s">
        <v>24</v>
      </c>
      <c r="B16" s="20">
        <v>1</v>
      </c>
      <c r="C16" s="21" t="s">
        <v>37</v>
      </c>
      <c r="D16" s="21" t="s">
        <v>91</v>
      </c>
      <c r="E16" s="20" t="s">
        <v>9</v>
      </c>
      <c r="F16" s="20" t="s">
        <v>10</v>
      </c>
      <c r="G16" s="22" t="s">
        <v>47</v>
      </c>
      <c r="H16" s="21" t="s">
        <v>15</v>
      </c>
      <c r="I16" s="33">
        <v>13</v>
      </c>
      <c r="J16" s="33">
        <v>7</v>
      </c>
      <c r="K16" s="33">
        <v>0</v>
      </c>
      <c r="L16" s="33">
        <v>11</v>
      </c>
      <c r="M16" s="33">
        <v>7</v>
      </c>
      <c r="N16" s="33">
        <v>9</v>
      </c>
      <c r="O16" s="33">
        <v>6</v>
      </c>
      <c r="P16" s="19">
        <f t="shared" si="0"/>
        <v>53</v>
      </c>
    </row>
    <row r="17" spans="1:16" ht="12" customHeight="1">
      <c r="A17" s="19" t="s">
        <v>25</v>
      </c>
      <c r="B17" s="20">
        <v>2</v>
      </c>
      <c r="C17" s="21" t="s">
        <v>36</v>
      </c>
      <c r="D17" s="21" t="s">
        <v>62</v>
      </c>
      <c r="E17" s="20" t="s">
        <v>9</v>
      </c>
      <c r="F17" s="20" t="s">
        <v>10</v>
      </c>
      <c r="G17" s="36" t="s">
        <v>12</v>
      </c>
      <c r="H17" s="21" t="s">
        <v>13</v>
      </c>
      <c r="I17" s="33">
        <v>4</v>
      </c>
      <c r="J17" s="33">
        <v>0</v>
      </c>
      <c r="K17" s="33">
        <v>8</v>
      </c>
      <c r="L17" s="33">
        <v>4</v>
      </c>
      <c r="M17" s="33">
        <v>8</v>
      </c>
      <c r="N17" s="33">
        <v>6</v>
      </c>
      <c r="O17" s="33">
        <v>10</v>
      </c>
      <c r="P17" s="19">
        <f t="shared" si="0"/>
        <v>40</v>
      </c>
    </row>
    <row r="18" spans="1:16" ht="12" customHeight="1">
      <c r="A18" s="19" t="s">
        <v>27</v>
      </c>
      <c r="B18" s="20">
        <v>10</v>
      </c>
      <c r="C18" s="21" t="s">
        <v>51</v>
      </c>
      <c r="D18" s="21" t="s">
        <v>52</v>
      </c>
      <c r="E18" s="20" t="s">
        <v>9</v>
      </c>
      <c r="F18" s="20" t="s">
        <v>10</v>
      </c>
      <c r="G18" s="35" t="s">
        <v>88</v>
      </c>
      <c r="H18" s="21" t="s">
        <v>61</v>
      </c>
      <c r="I18" s="33">
        <v>5</v>
      </c>
      <c r="J18" s="33">
        <v>5</v>
      </c>
      <c r="K18" s="33">
        <v>6</v>
      </c>
      <c r="L18" s="33">
        <v>7</v>
      </c>
      <c r="M18" s="33">
        <v>3</v>
      </c>
      <c r="N18" s="33">
        <v>3</v>
      </c>
      <c r="O18" s="33">
        <v>2</v>
      </c>
      <c r="P18" s="19">
        <f t="shared" si="0"/>
        <v>31</v>
      </c>
    </row>
    <row r="19" spans="1:16" ht="12" customHeight="1">
      <c r="A19" s="19" t="s">
        <v>28</v>
      </c>
      <c r="B19" s="20">
        <v>16</v>
      </c>
      <c r="C19" s="21" t="s">
        <v>68</v>
      </c>
      <c r="D19" s="21" t="s">
        <v>69</v>
      </c>
      <c r="E19" s="20" t="s">
        <v>9</v>
      </c>
      <c r="F19" s="20" t="s">
        <v>10</v>
      </c>
      <c r="G19" s="35" t="s">
        <v>88</v>
      </c>
      <c r="H19" s="21" t="s">
        <v>26</v>
      </c>
      <c r="I19" s="33">
        <v>0</v>
      </c>
      <c r="J19" s="33">
        <v>4</v>
      </c>
      <c r="K19" s="33">
        <v>2</v>
      </c>
      <c r="L19" s="33">
        <v>5</v>
      </c>
      <c r="M19" s="33">
        <v>5</v>
      </c>
      <c r="N19" s="33">
        <v>2</v>
      </c>
      <c r="O19" s="33">
        <v>4</v>
      </c>
      <c r="P19" s="19">
        <f t="shared" si="0"/>
        <v>22</v>
      </c>
    </row>
    <row r="20" spans="1:16" ht="12" customHeight="1">
      <c r="A20" s="19" t="s">
        <v>29</v>
      </c>
      <c r="B20" s="20">
        <v>25</v>
      </c>
      <c r="C20" s="21" t="s">
        <v>55</v>
      </c>
      <c r="D20" s="21" t="s">
        <v>56</v>
      </c>
      <c r="E20" s="20" t="s">
        <v>9</v>
      </c>
      <c r="F20" s="20" t="s">
        <v>10</v>
      </c>
      <c r="G20" s="36" t="s">
        <v>98</v>
      </c>
      <c r="H20" s="21" t="s">
        <v>13</v>
      </c>
      <c r="I20" s="33">
        <v>17</v>
      </c>
      <c r="J20" s="33">
        <v>0</v>
      </c>
      <c r="K20" s="33">
        <v>0</v>
      </c>
      <c r="L20" s="33" t="s">
        <v>71</v>
      </c>
      <c r="M20" s="33" t="s">
        <v>71</v>
      </c>
      <c r="N20" s="33" t="s">
        <v>71</v>
      </c>
      <c r="O20" s="33" t="s">
        <v>71</v>
      </c>
      <c r="P20" s="19">
        <f t="shared" si="0"/>
        <v>17</v>
      </c>
    </row>
    <row r="21" spans="1:16" ht="12" customHeight="1">
      <c r="A21" s="19" t="s">
        <v>30</v>
      </c>
      <c r="B21" s="20">
        <v>28</v>
      </c>
      <c r="C21" s="21" t="s">
        <v>66</v>
      </c>
      <c r="D21" s="21" t="s">
        <v>67</v>
      </c>
      <c r="E21" s="20" t="s">
        <v>9</v>
      </c>
      <c r="F21" s="20" t="s">
        <v>10</v>
      </c>
      <c r="G21" s="21" t="s">
        <v>20</v>
      </c>
      <c r="H21" s="21" t="s">
        <v>33</v>
      </c>
      <c r="I21" s="33">
        <v>1</v>
      </c>
      <c r="J21" s="33">
        <v>2</v>
      </c>
      <c r="K21" s="33">
        <v>4</v>
      </c>
      <c r="L21" s="33">
        <v>3</v>
      </c>
      <c r="M21" s="33">
        <v>2</v>
      </c>
      <c r="N21" s="33">
        <v>0</v>
      </c>
      <c r="O21" s="33">
        <v>3</v>
      </c>
      <c r="P21" s="19">
        <f t="shared" si="0"/>
        <v>15</v>
      </c>
    </row>
    <row r="22" spans="1:16" ht="12" customHeight="1">
      <c r="A22" s="19" t="s">
        <v>31</v>
      </c>
      <c r="B22" s="20">
        <v>33</v>
      </c>
      <c r="C22" s="21" t="s">
        <v>74</v>
      </c>
      <c r="D22" s="21" t="s">
        <v>75</v>
      </c>
      <c r="E22" s="20" t="s">
        <v>9</v>
      </c>
      <c r="F22" s="20" t="s">
        <v>10</v>
      </c>
      <c r="G22" s="21" t="s">
        <v>20</v>
      </c>
      <c r="H22" s="21" t="s">
        <v>33</v>
      </c>
      <c r="I22" s="33" t="s">
        <v>71</v>
      </c>
      <c r="J22" s="33">
        <v>9</v>
      </c>
      <c r="K22" s="33">
        <v>3</v>
      </c>
      <c r="L22" s="33" t="s">
        <v>71</v>
      </c>
      <c r="M22" s="33" t="s">
        <v>71</v>
      </c>
      <c r="N22" s="33" t="s">
        <v>71</v>
      </c>
      <c r="O22" s="33" t="s">
        <v>71</v>
      </c>
      <c r="P22" s="19">
        <f t="shared" si="0"/>
        <v>12</v>
      </c>
    </row>
    <row r="23" spans="1:16" ht="12" customHeight="1">
      <c r="A23" s="19" t="s">
        <v>32</v>
      </c>
      <c r="B23" s="20">
        <v>15</v>
      </c>
      <c r="C23" s="21" t="s">
        <v>63</v>
      </c>
      <c r="D23" s="21" t="s">
        <v>77</v>
      </c>
      <c r="E23" s="20" t="s">
        <v>9</v>
      </c>
      <c r="F23" s="20" t="s">
        <v>10</v>
      </c>
      <c r="G23" s="21" t="s">
        <v>20</v>
      </c>
      <c r="H23" s="21" t="s">
        <v>23</v>
      </c>
      <c r="I23" s="33">
        <v>3</v>
      </c>
      <c r="J23" s="33">
        <v>0</v>
      </c>
      <c r="K23" s="33" t="s">
        <v>71</v>
      </c>
      <c r="L23" s="33">
        <v>1</v>
      </c>
      <c r="M23" s="33">
        <v>4</v>
      </c>
      <c r="N23" s="33">
        <v>1</v>
      </c>
      <c r="O23" s="33">
        <v>1</v>
      </c>
      <c r="P23" s="19">
        <f t="shared" si="0"/>
        <v>10</v>
      </c>
    </row>
    <row r="24" spans="1:16" ht="12" customHeight="1">
      <c r="A24" s="19" t="s">
        <v>73</v>
      </c>
      <c r="B24" s="20">
        <v>31</v>
      </c>
      <c r="C24" s="21" t="s">
        <v>93</v>
      </c>
      <c r="D24" s="21" t="s">
        <v>94</v>
      </c>
      <c r="E24" s="20" t="s">
        <v>9</v>
      </c>
      <c r="F24" s="20" t="s">
        <v>10</v>
      </c>
      <c r="G24" s="21" t="s">
        <v>12</v>
      </c>
      <c r="H24" s="21" t="s">
        <v>13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>
        <v>8</v>
      </c>
      <c r="O24" s="33">
        <v>0</v>
      </c>
      <c r="P24" s="19">
        <f t="shared" si="0"/>
        <v>8</v>
      </c>
    </row>
    <row r="25" spans="1:16" ht="12" customHeight="1">
      <c r="A25" s="19" t="s">
        <v>82</v>
      </c>
      <c r="B25" s="20">
        <v>13</v>
      </c>
      <c r="C25" s="21" t="s">
        <v>87</v>
      </c>
      <c r="D25" s="21" t="s">
        <v>46</v>
      </c>
      <c r="E25" s="20" t="s">
        <v>9</v>
      </c>
      <c r="F25" s="20" t="s">
        <v>10</v>
      </c>
      <c r="G25" s="21" t="s">
        <v>20</v>
      </c>
      <c r="H25" s="21" t="s">
        <v>70</v>
      </c>
      <c r="I25" s="33">
        <v>0</v>
      </c>
      <c r="J25" s="33">
        <v>3</v>
      </c>
      <c r="K25" s="33" t="s">
        <v>71</v>
      </c>
      <c r="L25" s="33">
        <v>2</v>
      </c>
      <c r="M25" s="33" t="s">
        <v>71</v>
      </c>
      <c r="N25" s="33" t="s">
        <v>71</v>
      </c>
      <c r="O25" s="33" t="s">
        <v>71</v>
      </c>
      <c r="P25" s="19">
        <f t="shared" si="0"/>
        <v>5</v>
      </c>
    </row>
    <row r="26" spans="1:16" ht="12" customHeight="1">
      <c r="A26" s="19" t="s">
        <v>92</v>
      </c>
      <c r="B26" s="20">
        <v>17</v>
      </c>
      <c r="C26" s="21" t="s">
        <v>80</v>
      </c>
      <c r="D26" s="21" t="s">
        <v>81</v>
      </c>
      <c r="E26" s="20" t="s">
        <v>9</v>
      </c>
      <c r="F26" s="20" t="s">
        <v>10</v>
      </c>
      <c r="G26" s="21" t="s">
        <v>20</v>
      </c>
      <c r="H26" s="21" t="s">
        <v>13</v>
      </c>
      <c r="I26" s="33" t="s">
        <v>71</v>
      </c>
      <c r="J26" s="33" t="s">
        <v>71</v>
      </c>
      <c r="K26" s="33">
        <v>1</v>
      </c>
      <c r="L26" s="33" t="s">
        <v>71</v>
      </c>
      <c r="M26" s="33" t="s">
        <v>71</v>
      </c>
      <c r="N26" s="33" t="s">
        <v>71</v>
      </c>
      <c r="O26" s="33" t="s">
        <v>71</v>
      </c>
      <c r="P26" s="19">
        <f t="shared" si="0"/>
        <v>1</v>
      </c>
    </row>
    <row r="27" spans="1:15" ht="12.75">
      <c r="A27" s="31" t="s">
        <v>72</v>
      </c>
      <c r="B27" s="25"/>
      <c r="C27" s="26"/>
      <c r="D27" s="26"/>
      <c r="E27" s="26"/>
      <c r="F27" s="27"/>
      <c r="G27" s="28"/>
      <c r="H27" s="29"/>
      <c r="I27" s="33">
        <v>17</v>
      </c>
      <c r="J27" s="33">
        <v>18</v>
      </c>
      <c r="K27" s="33">
        <v>17</v>
      </c>
      <c r="L27" s="33">
        <v>17</v>
      </c>
      <c r="M27" s="33">
        <v>14</v>
      </c>
      <c r="N27" s="33">
        <v>16</v>
      </c>
      <c r="O27" s="33">
        <v>16</v>
      </c>
    </row>
    <row r="28" ht="12" customHeight="1">
      <c r="A28" s="16"/>
    </row>
    <row r="29" ht="12">
      <c r="A29" s="32" t="s">
        <v>95</v>
      </c>
    </row>
    <row r="30" ht="12" customHeight="1"/>
    <row r="31" ht="12" customHeight="1"/>
    <row r="32" ht="12" customHeight="1"/>
    <row r="33" ht="12"/>
    <row r="34" ht="12"/>
    <row r="35" spans="1:16" ht="12" customHeight="1">
      <c r="A35" s="30"/>
      <c r="I35" s="14"/>
      <c r="M35" s="38"/>
      <c r="N35" s="38"/>
      <c r="O35" s="38"/>
      <c r="P35" s="38"/>
    </row>
    <row r="36" spans="1:8" ht="12" customHeight="1">
      <c r="A36" s="12"/>
      <c r="H36" s="16"/>
    </row>
    <row r="37" ht="12" customHeight="1"/>
    <row r="38" ht="12" customHeight="1"/>
    <row r="39" ht="12"/>
    <row r="40" spans="1:9" ht="12" customHeight="1">
      <c r="A40" s="16"/>
      <c r="G40" s="16"/>
      <c r="H40" s="13"/>
      <c r="I40" s="16"/>
    </row>
    <row r="41" spans="1:9" ht="12" customHeight="1">
      <c r="A41" s="16"/>
      <c r="G41" s="16"/>
      <c r="H41" s="13"/>
      <c r="I41" s="16"/>
    </row>
  </sheetData>
  <mergeCells count="2">
    <mergeCell ref="M35:P35"/>
    <mergeCell ref="C6:D6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4" customWidth="1"/>
    <col min="2" max="2" width="5.00390625" style="1" customWidth="1"/>
    <col min="3" max="3" width="35.00390625" style="5" customWidth="1"/>
    <col min="4" max="5" width="6.00390625" style="1" customWidth="1"/>
    <col min="6" max="6" width="35.00390625" style="5" customWidth="1"/>
    <col min="7" max="7" width="18.00390625" style="5" customWidth="1"/>
    <col min="8" max="8" width="6.00390625" style="9" customWidth="1"/>
    <col min="9" max="9" width="3.00390625" style="10" customWidth="1"/>
    <col min="10" max="10" width="7.00390625" style="8" customWidth="1"/>
    <col min="11" max="11" width="9.00390625" style="7" customWidth="1"/>
    <col min="12" max="12" width="8.00390625" style="4" customWidth="1"/>
    <col min="13" max="13" width="5.00390625" style="1" customWidth="1"/>
    <col min="14" max="14" width="4.57421875" style="1" customWidth="1"/>
    <col min="15" max="15" width="8.00390625" style="6" customWidth="1"/>
    <col min="16" max="16" width="5.140625" style="1" customWidth="1"/>
    <col min="17" max="17" width="5.8515625" style="1" customWidth="1"/>
    <col min="18" max="18" width="6.421875" style="1" customWidth="1"/>
    <col min="19" max="19" width="5.7109375" style="1" customWidth="1"/>
    <col min="20" max="20" width="5.28125" style="3" customWidth="1"/>
    <col min="21" max="21" width="5.140625" style="3" customWidth="1"/>
    <col min="22" max="22" width="5.421875" style="3" customWidth="1"/>
    <col min="23" max="16384" width="10.00390625" style="3" customWidth="1"/>
  </cols>
  <sheetData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4" customWidth="1"/>
    <col min="2" max="2" width="5.00390625" style="1" customWidth="1"/>
    <col min="3" max="3" width="35.00390625" style="5" customWidth="1"/>
    <col min="4" max="5" width="6.00390625" style="1" customWidth="1"/>
    <col min="6" max="6" width="35.00390625" style="5" customWidth="1"/>
    <col min="7" max="7" width="18.00390625" style="5" customWidth="1"/>
    <col min="8" max="8" width="6.00390625" style="9" customWidth="1"/>
    <col min="9" max="9" width="3.00390625" style="10" customWidth="1"/>
    <col min="10" max="10" width="7.00390625" style="8" customWidth="1"/>
    <col min="11" max="11" width="9.00390625" style="7" customWidth="1"/>
    <col min="12" max="12" width="8.00390625" style="4" customWidth="1"/>
    <col min="13" max="13" width="5.00390625" style="1" customWidth="1"/>
    <col min="14" max="14" width="4.57421875" style="1" customWidth="1"/>
    <col min="15" max="15" width="8.00390625" style="6" customWidth="1"/>
    <col min="16" max="16" width="5.140625" style="1" customWidth="1"/>
    <col min="17" max="17" width="5.8515625" style="1" customWidth="1"/>
    <col min="18" max="18" width="6.421875" style="1" customWidth="1"/>
    <col min="19" max="19" width="5.7109375" style="1" customWidth="1"/>
    <col min="20" max="20" width="5.28125" style="3" customWidth="1"/>
    <col min="21" max="21" width="5.140625" style="3" customWidth="1"/>
    <col min="22" max="22" width="5.421875" style="3" customWidth="1"/>
    <col min="23" max="16384" width="10.00390625" style="3" customWidth="1"/>
  </cols>
  <sheetData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lipa</cp:lastModifiedBy>
  <cp:lastPrinted>2009-02-22T14:18:38Z</cp:lastPrinted>
  <dcterms:created xsi:type="dcterms:W3CDTF">2009-01-10T21:16:39Z</dcterms:created>
  <dcterms:modified xsi:type="dcterms:W3CDTF">2009-02-22T20:11:00Z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352958216</vt:i4>
  </property>
  <property fmtid="{D5CDD505-2E9C-101B-9397-08002B2CF9AE}" pid="4" name="_NewReviewCyc">
    <vt:lpwstr/>
  </property>
  <property fmtid="{D5CDD505-2E9C-101B-9397-08002B2CF9AE}" pid="5" name="_EmailSubje">
    <vt:lpwstr>Informace:</vt:lpwstr>
  </property>
  <property fmtid="{D5CDD505-2E9C-101B-9397-08002B2CF9AE}" pid="6" name="_AuthorEma">
    <vt:lpwstr>Josef.Vasicek@federalmogul.com</vt:lpwstr>
  </property>
  <property fmtid="{D5CDD505-2E9C-101B-9397-08002B2CF9AE}" pid="7" name="_AuthorEmailDisplayNa">
    <vt:lpwstr>Vasicek, Josef</vt:lpwstr>
  </property>
</Properties>
</file>